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_rels/workbook.xml.rels" ContentType="application/vnd.openxmlformats-package.relationships+xml"/>
  <Override PartName="/xl/media/image1.png" ContentType="image/pn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BPU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<sst xmlns="http://schemas.openxmlformats.org/spreadsheetml/2006/main" count="116" uniqueCount="90">
  <si>
    <t xml:space="preserve">BORDEREAU DES PRIX UNITAIRES (BPU)</t>
  </si>
  <si>
    <r>
      <rPr>
        <b val="true"/>
        <sz val="12"/>
        <rFont val=""/>
        <family val="1"/>
        <charset val="1"/>
      </rPr>
      <t xml:space="preserve">Marché :</t>
    </r>
    <r>
      <rPr>
        <sz val="12"/>
        <rFont val=""/>
        <family val="1"/>
        <charset val="1"/>
      </rPr>
      <t xml:space="preserve"> Prestations de sécurisation réseau, déploiement d’une plateforme de dématérialisation, accompagnement organisationnel et maintenance
</t>
    </r>
    <r>
      <rPr>
        <b val="true"/>
        <sz val="12"/>
        <rFont val=""/>
        <family val="1"/>
        <charset val="1"/>
      </rPr>
      <t xml:space="preserve">Commune de Bandraboua</t>
    </r>
    <r>
      <rPr>
        <sz val="12"/>
        <rFont val=""/>
        <family val="1"/>
        <charset val="1"/>
      </rPr>
      <t xml:space="preserve"> – MAPA urgent</t>
    </r>
  </si>
  <si>
    <t xml:space="preserve">Repère</t>
  </si>
  <si>
    <t xml:space="preserve">Désignation des prestations</t>
  </si>
  <si>
    <t xml:space="preserve">Unité</t>
  </si>
  <si>
    <t xml:space="preserve">Quantité</t>
  </si>
  <si>
    <t xml:space="preserve">Prix unitaire HT (€)</t>
  </si>
  <si>
    <t xml:space="preserve">Montant HT (€)</t>
  </si>
  <si>
    <t xml:space="preserve">A</t>
  </si>
  <si>
    <t xml:space="preserve">Sécurisation réseau urgente (sur matériel existant)</t>
  </si>
  <si>
    <t xml:space="preserve">A1</t>
  </si>
  <si>
    <t xml:space="preserve">Audit de la configuration réseau existante (vulnérabilités, points faibles)</t>
  </si>
  <si>
    <t xml:space="preserve">Forfait</t>
  </si>
  <si>
    <t xml:space="preserve">A2</t>
  </si>
  <si>
    <t xml:space="preserve">Proposition d’architecture cible (DMZ, VLAN, VPN SSL, portail captif)</t>
  </si>
  <si>
    <t xml:space="preserve">A3</t>
  </si>
  <si>
    <t xml:space="preserve">Reconfiguration effective des équipements (routeurs, switchs, box, Wi-Fi)</t>
  </si>
  <si>
    <t xml:space="preserve">A4</t>
  </si>
  <si>
    <t xml:space="preserve">Tests de validation (filtrage, isolation, accès VPN)</t>
  </si>
  <si>
    <t xml:space="preserve">A5</t>
  </si>
  <si>
    <t xml:space="preserve">Documentation technique (schémas, règles, procédures)</t>
  </si>
  <si>
    <t xml:space="preserve">A6</t>
  </si>
  <si>
    <t xml:space="preserve">Formation technique des agents (1/2 journée)</t>
  </si>
  <si>
    <t xml:space="preserve">A7</t>
  </si>
  <si>
    <t xml:space="preserve">Installation éventuelle de matériel préconisé (main-d’œuvre, hors coût du matériel)</t>
  </si>
  <si>
    <t xml:space="preserve">Total partiel A</t>
  </si>
  <si>
    <t xml:space="preserve">B</t>
  </si>
  <si>
    <t xml:space="preserve">Déploiement de la plateforme de dématérialisation</t>
  </si>
  <si>
    <t xml:space="preserve">B1</t>
  </si>
  <si>
    <t xml:space="preserve">Installation et configuration de l’environnement serveur (Linux/KVM, base de données, serveur web)</t>
  </si>
  <si>
    <t xml:space="preserve">B2</t>
  </si>
  <si>
    <t xml:space="preserve">Installation de la plateforme et des modules nécessaires</t>
  </si>
  <si>
    <t xml:space="preserve">B3</t>
  </si>
  <si>
    <t xml:space="preserve">Configuration des services (organigramme) : création de l’arborescence, profils, droits d’accès</t>
  </si>
  <si>
    <t xml:space="preserve">B4</t>
  </si>
  <si>
    <t xml:space="preserve">Création des formulaires personnalisés (pour chaque type de demande : état civil, urbanisme, réservations, signalements, etc.)</t>
  </si>
  <si>
    <t xml:space="preserve">B5</t>
  </si>
  <si>
    <t xml:space="preserve">Paramétrage des workflows (circuits de validation, transferts interservices, notifications)</t>
  </si>
  <si>
    <t xml:space="preserve">B6</t>
  </si>
  <si>
    <t xml:space="preserve">Import et conversion des données existantes (fichiers Excel, bases, etc.)</t>
  </si>
  <si>
    <t xml:space="preserve">B7</t>
  </si>
  <si>
    <t xml:space="preserve">Paramétrage du moteur de réservation (salles, véhicules, matériel)</t>
  </si>
  <si>
    <t xml:space="preserve">B8</t>
  </si>
  <si>
    <t xml:space="preserve">Mise en place de la double authentification (2FA) et connexion LDAP/AD</t>
  </si>
  <si>
    <t xml:space="preserve">B9</t>
  </si>
  <si>
    <t xml:space="preserve">Tests, recette et mise en production</t>
  </si>
  <si>
    <t xml:space="preserve">Total partiel B</t>
  </si>
  <si>
    <t xml:space="preserve">C</t>
  </si>
  <si>
    <t xml:space="preserve">Audit organisationnel, optimisation des processus</t>
  </si>
  <si>
    <t xml:space="preserve">C1</t>
  </si>
  <si>
    <t xml:space="preserve">Audit des processus existants (recensement des flux, acteurs, dysfonctionnements)</t>
  </si>
  <si>
    <t xml:space="preserve">C2</t>
  </si>
  <si>
    <t xml:space="preserve">Proposition d’organisation cibles et simplification</t>
  </si>
  <si>
    <t xml:space="preserve">C3</t>
  </si>
  <si>
    <t xml:space="preserve">Validation avec les référents et documentation des procédures</t>
  </si>
  <si>
    <t xml:space="preserve">Total partiel C</t>
  </si>
  <si>
    <t xml:space="preserve">D</t>
  </si>
  <si>
    <t xml:space="preserve">Formation et accompagnement</t>
  </si>
  <si>
    <t xml:space="preserve">D1</t>
  </si>
  <si>
    <t xml:space="preserve">Formation collective des agents (200 personnes, plusieurs sessions, en présentiel ou distanciel)</t>
  </si>
  <si>
    <t xml:space="preserve">D2</t>
  </si>
  <si>
    <t xml:space="preserve">Formation avancée des responsables (1 demi-journée)</t>
  </si>
  <si>
    <t xml:space="preserve">D3</t>
  </si>
  <si>
    <t xml:space="preserve">Formation technique des administrateurs (1 demi-journée)</t>
  </si>
  <si>
    <t xml:space="preserve">D4</t>
  </si>
  <si>
    <t xml:space="preserve">Accompagnement individuel des référents (1 demi-journée par référent – environ 15 à 20 référents)</t>
  </si>
  <si>
    <t xml:space="preserve">D5</t>
  </si>
  <si>
    <t xml:space="preserve">Guides utilisateurs (agents et administrés) et documentation</t>
  </si>
  <si>
    <t xml:space="preserve">Total partiel D</t>
  </si>
  <si>
    <t xml:space="preserve">E</t>
  </si>
  <si>
    <t xml:space="preserve">Maintenance (4 ans)</t>
  </si>
  <si>
    <t xml:space="preserve">E1</t>
  </si>
  <si>
    <t xml:space="preserve">Maintenance corrective (intervention sous 48h pour anomalies bloquantes)</t>
  </si>
  <si>
    <t xml:space="preserve">Année</t>
  </si>
  <si>
    <t xml:space="preserve">E2</t>
  </si>
  <si>
    <t xml:space="preserve">Maintenance évolutive (mises à jour de sécurité, correctifs, assistance hotline)</t>
  </si>
  <si>
    <t xml:space="preserve">E3</t>
  </si>
  <si>
    <t xml:space="preserve">Supervision et monitoring (optionnel – à préciser)</t>
  </si>
  <si>
    <t xml:space="preserve">Total partiel E</t>
  </si>
  <si>
    <t xml:space="preserve">F</t>
  </si>
  <si>
    <t xml:space="preserve">Prestations optionnelles (non incluses dans le forfait de base, à activer par avenant)</t>
  </si>
  <si>
    <t xml:space="preserve">F1</t>
  </si>
  <si>
    <t xml:space="preserve">Développement de connecteurs supplémentaires (ex : FranceConnect, API spécifique)</t>
  </si>
  <si>
    <t xml:space="preserve">Jour homme</t>
  </si>
  <si>
    <t xml:space="preserve">(à définir)</t>
  </si>
  <si>
    <t xml:space="preserve">F2</t>
  </si>
  <si>
    <t xml:space="preserve">Sessions de formation ou Accompagnement supplémentaires (au-delà du forfait)</t>
  </si>
  <si>
    <t xml:space="preserve">Demi-journée</t>
  </si>
  <si>
    <r>
      <rPr>
        <b val="true"/>
        <sz val="12"/>
        <rFont val=""/>
        <family val="1"/>
        <charset val="1"/>
      </rPr>
      <t xml:space="preserve">Total partiel F</t>
    </r>
    <r>
      <rPr>
        <sz val="12"/>
        <rFont val=""/>
        <family val="1"/>
        <charset val="1"/>
      </rPr>
      <t xml:space="preserve"> (à ne pas inclure dans le forfait de base)</t>
    </r>
  </si>
  <si>
    <t xml:space="preserve">TOTAL GENERAL (A+B+C+D+E)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</si>
</sst>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#,##0.00\ [$€-40C];[RED]\-#,##0.00\ [$€-40C]"/>
  </numFmts>
  <fonts count="10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24"/>
      <name val="Liberation Serif;Times New Roman"/>
      <family val="1"/>
    </font>
    <font>
      <b val="true"/>
      <sz val="12"/>
      <name val=""/>
      <family val="1"/>
      <charset val="1"/>
    </font>
    <font>
      <sz val="12"/>
      <name val=""/>
      <family val="1"/>
      <charset val="1"/>
    </font>
    <font>
      <sz val="2"/>
      <name val=""/>
      <family val="1"/>
      <charset val="1"/>
    </font>
    <font>
      <b val="true"/>
      <sz val="2"/>
      <name val=""/>
      <family val="1"/>
      <charset val="1"/>
    </font>
    <font>
      <b val="true"/>
      <sz val="12"/>
      <name val="Arial"/>
      <family val="2"/>
    </font>
  </fonts>
  <fills count="2">
    <fill>
      <patternFill patternType="none"/>
    </fill>
    <fill>
      <patternFill patternType="gray125"/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top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top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top" textRotation="0" wrapText="tru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top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7" fillId="0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5" fontId="7" fillId="0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5" fontId="6" fillId="0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65" fontId="6" fillId="0" borderId="0" xfId="0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65" fontId="5" fillId="0" borderId="0" xfId="0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justify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false">
      <alignment horizontal="general" vertical="top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center" vertical="top" textRotation="0" wrapText="false" indent="0" shrinkToFit="false"/>
      <protection locked="true" hidden="false"/>
    </xf>
    <xf numFmtId="165" fontId="8" fillId="0" borderId="0" xfId="0" applyFont="true" applyBorder="false" applyAlignment="true" applyProtection="false">
      <alignment horizontal="center" vertical="top" textRotation="0" wrapText="false" indent="0" shrinkToFit="false"/>
      <protection locked="true" hidden="false"/>
    </xf>
    <xf numFmtId="165" fontId="5" fillId="0" borderId="0" xfId="0" applyFont="true" applyBorder="false" applyAlignment="true" applyProtection="false">
      <alignment horizontal="right" vertical="top" textRotation="0" wrapText="false" indent="0" shrinkToFit="false"/>
      <protection locked="true" hidden="false"/>
    </xf>
    <xf numFmtId="165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1133280</xdr:colOff>
      <xdr:row>0</xdr:row>
      <xdr:rowOff>11160</xdr:rowOff>
    </xdr:from>
    <xdr:to>
      <xdr:col>5</xdr:col>
      <xdr:colOff>1199880</xdr:colOff>
      <xdr:row>3</xdr:row>
      <xdr:rowOff>325440</xdr:rowOff>
    </xdr:to>
    <xdr:pic>
      <xdr:nvPicPr>
        <xdr:cNvPr id="0" name="Image 1" descr=""/>
        <xdr:cNvPicPr/>
      </xdr:nvPicPr>
      <xdr:blipFill>
        <a:blip r:embed="rId1"/>
        <a:stretch/>
      </xdr:blipFill>
      <xdr:spPr>
        <a:xfrm>
          <a:off x="9104400" y="11160"/>
          <a:ext cx="1628640" cy="2048400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49"/>
  <sheetViews>
    <sheetView showFormulas="false" showGridLines="true" showRowColHeaders="true" showZeros="true" rightToLeft="false" tabSelected="true" showOutlineSymbols="true" defaultGridColor="true" view="normal" topLeftCell="A25" colorId="64" zoomScale="85" zoomScaleNormal="85" zoomScalePageLayoutView="100" workbookViewId="0">
      <selection pane="topLeft" activeCell="B37" activeCellId="0" sqref="B37"/>
    </sheetView>
  </sheetViews>
  <sheetFormatPr defaultColWidth="11.53515625" defaultRowHeight="12.8" zeroHeight="false" outlineLevelRow="0" outlineLevelCol="0"/>
  <cols>
    <col collapsed="false" customWidth="true" hidden="false" outlineLevel="0" max="1" min="1" style="0" width="9.22"/>
    <col collapsed="false" customWidth="true" hidden="false" outlineLevel="0" max="2" min="2" style="0" width="76.1"/>
    <col collapsed="false" customWidth="true" hidden="false" outlineLevel="0" max="3" min="3" style="0" width="16.04"/>
    <col collapsed="false" customWidth="true" hidden="false" outlineLevel="0" max="4" min="4" style="0" width="11.73"/>
    <col collapsed="false" customWidth="true" hidden="false" outlineLevel="0" max="5" min="5" style="0" width="22.16"/>
    <col collapsed="false" customWidth="true" hidden="false" outlineLevel="0" max="6" min="6" style="0" width="18.13"/>
  </cols>
  <sheetData>
    <row r="1" customFormat="false" ht="12.8" hidden="false" customHeight="false" outlineLevel="0" collapsed="false">
      <c r="A1" s="1"/>
      <c r="B1" s="1"/>
      <c r="C1" s="1"/>
      <c r="D1" s="1"/>
      <c r="E1" s="1"/>
      <c r="F1" s="1"/>
    </row>
    <row r="2" customFormat="false" ht="55.3" hidden="false" customHeight="false" outlineLevel="0" collapsed="false">
      <c r="A2" s="1"/>
      <c r="B2" s="2" t="s">
        <v>0</v>
      </c>
      <c r="C2" s="1"/>
      <c r="D2" s="1"/>
      <c r="E2" s="1"/>
      <c r="F2" s="1"/>
    </row>
    <row r="3" customFormat="false" ht="68.45" hidden="false" customHeight="false" outlineLevel="0" collapsed="false">
      <c r="A3" s="1"/>
      <c r="B3" s="3" t="s">
        <v>1</v>
      </c>
      <c r="C3" s="1"/>
      <c r="D3" s="1"/>
      <c r="E3" s="1"/>
      <c r="F3" s="1"/>
    </row>
    <row r="4" customFormat="false" ht="43.25" hidden="false" customHeight="true" outlineLevel="0" collapsed="false">
      <c r="A4" s="1"/>
      <c r="B4" s="4"/>
      <c r="C4" s="1"/>
      <c r="D4" s="1"/>
      <c r="E4" s="1"/>
      <c r="F4" s="1"/>
    </row>
    <row r="5" customFormat="false" ht="17.9" hidden="false" customHeight="false" outlineLevel="0" collapsed="false">
      <c r="A5" s="5" t="s">
        <v>2</v>
      </c>
      <c r="B5" s="6" t="s">
        <v>3</v>
      </c>
      <c r="C5" s="5" t="s">
        <v>4</v>
      </c>
      <c r="D5" s="5" t="s">
        <v>5</v>
      </c>
      <c r="E5" s="5" t="s">
        <v>6</v>
      </c>
      <c r="F5" s="5" t="s">
        <v>7</v>
      </c>
    </row>
    <row r="6" customFormat="false" ht="17.9" hidden="false" customHeight="false" outlineLevel="0" collapsed="false">
      <c r="A6" s="7" t="s">
        <v>8</v>
      </c>
      <c r="B6" s="8" t="s">
        <v>9</v>
      </c>
      <c r="C6" s="9"/>
      <c r="D6" s="9"/>
      <c r="E6" s="10"/>
      <c r="F6" s="10"/>
    </row>
    <row r="7" customFormat="false" ht="35.1" hidden="false" customHeight="false" outlineLevel="0" collapsed="false">
      <c r="A7" s="11" t="s">
        <v>10</v>
      </c>
      <c r="B7" s="12" t="s">
        <v>11</v>
      </c>
      <c r="C7" s="11" t="s">
        <v>12</v>
      </c>
      <c r="D7" s="11" t="n">
        <v>1</v>
      </c>
      <c r="E7" s="13"/>
      <c r="F7" s="13" t="n">
        <f aca="false">D7*E7</f>
        <v>0</v>
      </c>
    </row>
    <row r="8" customFormat="false" ht="17.9" hidden="false" customHeight="false" outlineLevel="0" collapsed="false">
      <c r="A8" s="11" t="s">
        <v>13</v>
      </c>
      <c r="B8" s="12" t="s">
        <v>14</v>
      </c>
      <c r="C8" s="11" t="s">
        <v>12</v>
      </c>
      <c r="D8" s="11" t="n">
        <v>1</v>
      </c>
      <c r="E8" s="13"/>
      <c r="F8" s="13" t="n">
        <f aca="false">D8*E8</f>
        <v>0</v>
      </c>
    </row>
    <row r="9" customFormat="false" ht="35.1" hidden="false" customHeight="false" outlineLevel="0" collapsed="false">
      <c r="A9" s="11" t="s">
        <v>15</v>
      </c>
      <c r="B9" s="12" t="s">
        <v>16</v>
      </c>
      <c r="C9" s="11" t="s">
        <v>12</v>
      </c>
      <c r="D9" s="11" t="n">
        <v>1</v>
      </c>
      <c r="E9" s="13"/>
      <c r="F9" s="13" t="n">
        <f aca="false">D9*E9</f>
        <v>0</v>
      </c>
    </row>
    <row r="10" customFormat="false" ht="17.9" hidden="false" customHeight="false" outlineLevel="0" collapsed="false">
      <c r="A10" s="11" t="s">
        <v>17</v>
      </c>
      <c r="B10" s="12" t="s">
        <v>18</v>
      </c>
      <c r="C10" s="11" t="s">
        <v>12</v>
      </c>
      <c r="D10" s="11" t="n">
        <v>1</v>
      </c>
      <c r="E10" s="13"/>
      <c r="F10" s="13" t="n">
        <f aca="false">D10*E10</f>
        <v>0</v>
      </c>
    </row>
    <row r="11" customFormat="false" ht="17.9" hidden="false" customHeight="false" outlineLevel="0" collapsed="false">
      <c r="A11" s="11" t="s">
        <v>19</v>
      </c>
      <c r="B11" s="12" t="s">
        <v>20</v>
      </c>
      <c r="C11" s="11" t="s">
        <v>12</v>
      </c>
      <c r="D11" s="11" t="n">
        <v>1</v>
      </c>
      <c r="E11" s="13"/>
      <c r="F11" s="13" t="n">
        <f aca="false">D11*E11</f>
        <v>0</v>
      </c>
    </row>
    <row r="12" customFormat="false" ht="17.9" hidden="false" customHeight="false" outlineLevel="0" collapsed="false">
      <c r="A12" s="11" t="s">
        <v>21</v>
      </c>
      <c r="B12" s="12" t="s">
        <v>22</v>
      </c>
      <c r="C12" s="11" t="s">
        <v>12</v>
      </c>
      <c r="D12" s="11" t="n">
        <v>1</v>
      </c>
      <c r="E12" s="13"/>
      <c r="F12" s="13" t="n">
        <f aca="false">D12*E12</f>
        <v>0</v>
      </c>
    </row>
    <row r="13" customFormat="false" ht="35.1" hidden="false" customHeight="false" outlineLevel="0" collapsed="false">
      <c r="A13" s="11" t="s">
        <v>23</v>
      </c>
      <c r="B13" s="12" t="s">
        <v>24</v>
      </c>
      <c r="C13" s="11" t="s">
        <v>12</v>
      </c>
      <c r="D13" s="11" t="n">
        <v>1</v>
      </c>
      <c r="E13" s="13"/>
      <c r="F13" s="13" t="n">
        <f aca="false">D13*E13</f>
        <v>0</v>
      </c>
    </row>
    <row r="14" customFormat="false" ht="17.9" hidden="false" customHeight="false" outlineLevel="0" collapsed="false">
      <c r="A14" s="14"/>
      <c r="B14" s="3" t="s">
        <v>25</v>
      </c>
      <c r="C14" s="14"/>
      <c r="D14" s="14"/>
      <c r="E14" s="15"/>
      <c r="F14" s="16" t="n">
        <f aca="false">SUM(F7:F13)</f>
        <v>0</v>
      </c>
    </row>
    <row r="15" customFormat="false" ht="17.9" hidden="false" customHeight="false" outlineLevel="0" collapsed="false">
      <c r="A15" s="7" t="s">
        <v>26</v>
      </c>
      <c r="B15" s="8" t="s">
        <v>27</v>
      </c>
      <c r="C15" s="9"/>
      <c r="D15" s="9"/>
      <c r="E15" s="13"/>
      <c r="F15" s="10"/>
    </row>
    <row r="16" customFormat="false" ht="34.3" hidden="false" customHeight="false" outlineLevel="0" collapsed="false">
      <c r="A16" s="11" t="s">
        <v>28</v>
      </c>
      <c r="B16" s="12" t="s">
        <v>29</v>
      </c>
      <c r="C16" s="11" t="s">
        <v>12</v>
      </c>
      <c r="D16" s="11" t="n">
        <v>1</v>
      </c>
      <c r="E16" s="13"/>
      <c r="F16" s="13" t="n">
        <f aca="false">D16*E16</f>
        <v>0</v>
      </c>
    </row>
    <row r="17" customFormat="false" ht="17.9" hidden="false" customHeight="false" outlineLevel="0" collapsed="false">
      <c r="A17" s="11" t="s">
        <v>30</v>
      </c>
      <c r="B17" s="12" t="s">
        <v>31</v>
      </c>
      <c r="C17" s="11" t="s">
        <v>12</v>
      </c>
      <c r="D17" s="11" t="n">
        <v>1</v>
      </c>
      <c r="E17" s="13"/>
      <c r="F17" s="13" t="n">
        <f aca="false">D17*E17</f>
        <v>0</v>
      </c>
    </row>
    <row r="18" customFormat="false" ht="35.1" hidden="false" customHeight="false" outlineLevel="0" collapsed="false">
      <c r="A18" s="11" t="s">
        <v>32</v>
      </c>
      <c r="B18" s="12" t="s">
        <v>33</v>
      </c>
      <c r="C18" s="11" t="s">
        <v>12</v>
      </c>
      <c r="D18" s="11" t="n">
        <v>1</v>
      </c>
      <c r="E18" s="13"/>
      <c r="F18" s="13" t="n">
        <f aca="false">D18*E18</f>
        <v>0</v>
      </c>
    </row>
    <row r="19" customFormat="false" ht="35.1" hidden="false" customHeight="false" outlineLevel="0" collapsed="false">
      <c r="A19" s="11" t="s">
        <v>34</v>
      </c>
      <c r="B19" s="12" t="s">
        <v>35</v>
      </c>
      <c r="C19" s="11" t="s">
        <v>12</v>
      </c>
      <c r="D19" s="11" t="n">
        <v>1</v>
      </c>
      <c r="E19" s="13"/>
      <c r="F19" s="13" t="n">
        <f aca="false">D19*E19</f>
        <v>0</v>
      </c>
    </row>
    <row r="20" customFormat="false" ht="35.1" hidden="false" customHeight="false" outlineLevel="0" collapsed="false">
      <c r="A20" s="11" t="s">
        <v>36</v>
      </c>
      <c r="B20" s="12" t="s">
        <v>37</v>
      </c>
      <c r="C20" s="11" t="s">
        <v>12</v>
      </c>
      <c r="D20" s="11" t="n">
        <v>1</v>
      </c>
      <c r="E20" s="13"/>
      <c r="F20" s="13" t="n">
        <f aca="false">D20*E20</f>
        <v>0</v>
      </c>
    </row>
    <row r="21" customFormat="false" ht="35.1" hidden="false" customHeight="false" outlineLevel="0" collapsed="false">
      <c r="A21" s="11" t="s">
        <v>38</v>
      </c>
      <c r="B21" s="12" t="s">
        <v>39</v>
      </c>
      <c r="C21" s="11" t="s">
        <v>12</v>
      </c>
      <c r="D21" s="11" t="n">
        <v>1</v>
      </c>
      <c r="E21" s="13"/>
      <c r="F21" s="13" t="n">
        <f aca="false">D21*E21</f>
        <v>0</v>
      </c>
    </row>
    <row r="22" customFormat="false" ht="17.9" hidden="false" customHeight="false" outlineLevel="0" collapsed="false">
      <c r="A22" s="11" t="s">
        <v>40</v>
      </c>
      <c r="B22" s="12" t="s">
        <v>41</v>
      </c>
      <c r="C22" s="11" t="s">
        <v>12</v>
      </c>
      <c r="D22" s="11" t="n">
        <v>1</v>
      </c>
      <c r="E22" s="13"/>
      <c r="F22" s="13" t="n">
        <f aca="false">D22*E22</f>
        <v>0</v>
      </c>
    </row>
    <row r="23" customFormat="false" ht="35.1" hidden="false" customHeight="false" outlineLevel="0" collapsed="false">
      <c r="A23" s="11" t="s">
        <v>42</v>
      </c>
      <c r="B23" s="12" t="s">
        <v>43</v>
      </c>
      <c r="C23" s="11" t="s">
        <v>12</v>
      </c>
      <c r="D23" s="11" t="n">
        <v>1</v>
      </c>
      <c r="E23" s="13"/>
      <c r="F23" s="13" t="n">
        <f aca="false">D23*E23</f>
        <v>0</v>
      </c>
    </row>
    <row r="24" customFormat="false" ht="17.9" hidden="false" customHeight="false" outlineLevel="0" collapsed="false">
      <c r="A24" s="11" t="s">
        <v>44</v>
      </c>
      <c r="B24" s="12" t="s">
        <v>45</v>
      </c>
      <c r="C24" s="11" t="s">
        <v>12</v>
      </c>
      <c r="D24" s="11" t="n">
        <v>1</v>
      </c>
      <c r="E24" s="13"/>
      <c r="F24" s="13" t="n">
        <f aca="false">D24*E24</f>
        <v>0</v>
      </c>
    </row>
    <row r="25" customFormat="false" ht="17.9" hidden="false" customHeight="false" outlineLevel="0" collapsed="false">
      <c r="A25" s="14"/>
      <c r="B25" s="3" t="s">
        <v>46</v>
      </c>
      <c r="C25" s="14"/>
      <c r="D25" s="14"/>
      <c r="E25" s="15"/>
      <c r="F25" s="16" t="n">
        <f aca="false">SUM(F16:F24)</f>
        <v>0</v>
      </c>
    </row>
    <row r="26" customFormat="false" ht="17.9" hidden="false" customHeight="false" outlineLevel="0" collapsed="false">
      <c r="A26" s="7" t="s">
        <v>47</v>
      </c>
      <c r="B26" s="8" t="s">
        <v>48</v>
      </c>
      <c r="C26" s="9"/>
      <c r="D26" s="9"/>
      <c r="E26" s="13"/>
      <c r="F26" s="10"/>
    </row>
    <row r="27" customFormat="false" ht="35.1" hidden="false" customHeight="false" outlineLevel="0" collapsed="false">
      <c r="A27" s="11" t="s">
        <v>49</v>
      </c>
      <c r="B27" s="12" t="s">
        <v>50</v>
      </c>
      <c r="C27" s="11" t="s">
        <v>12</v>
      </c>
      <c r="D27" s="11" t="n">
        <v>1</v>
      </c>
      <c r="E27" s="13"/>
      <c r="F27" s="13" t="n">
        <f aca="false">D27*E27</f>
        <v>0</v>
      </c>
    </row>
    <row r="28" customFormat="false" ht="17.9" hidden="false" customHeight="false" outlineLevel="0" collapsed="false">
      <c r="A28" s="11" t="s">
        <v>51</v>
      </c>
      <c r="B28" s="12" t="s">
        <v>52</v>
      </c>
      <c r="C28" s="11" t="s">
        <v>12</v>
      </c>
      <c r="D28" s="11" t="n">
        <v>1</v>
      </c>
      <c r="E28" s="13"/>
      <c r="F28" s="13" t="n">
        <f aca="false">D28*E28</f>
        <v>0</v>
      </c>
    </row>
    <row r="29" customFormat="false" ht="17.9" hidden="false" customHeight="false" outlineLevel="0" collapsed="false">
      <c r="A29" s="11" t="s">
        <v>53</v>
      </c>
      <c r="B29" s="12" t="s">
        <v>54</v>
      </c>
      <c r="C29" s="11" t="s">
        <v>12</v>
      </c>
      <c r="D29" s="11" t="n">
        <v>1</v>
      </c>
      <c r="E29" s="13"/>
      <c r="F29" s="13" t="n">
        <f aca="false">D29*E29</f>
        <v>0</v>
      </c>
    </row>
    <row r="30" customFormat="false" ht="17.9" hidden="false" customHeight="false" outlineLevel="0" collapsed="false">
      <c r="A30" s="14"/>
      <c r="B30" s="3" t="s">
        <v>55</v>
      </c>
      <c r="C30" s="14"/>
      <c r="D30" s="14"/>
      <c r="E30" s="15"/>
      <c r="F30" s="16" t="n">
        <f aca="false">SUM(F27:F29)</f>
        <v>0</v>
      </c>
    </row>
    <row r="31" customFormat="false" ht="17.9" hidden="false" customHeight="false" outlineLevel="0" collapsed="false">
      <c r="A31" s="7" t="s">
        <v>56</v>
      </c>
      <c r="B31" s="8" t="s">
        <v>57</v>
      </c>
      <c r="C31" s="9"/>
      <c r="D31" s="9"/>
      <c r="E31" s="13"/>
      <c r="F31" s="10"/>
    </row>
    <row r="32" customFormat="false" ht="34.3" hidden="false" customHeight="false" outlineLevel="0" collapsed="false">
      <c r="A32" s="11" t="s">
        <v>58</v>
      </c>
      <c r="B32" s="12" t="s">
        <v>59</v>
      </c>
      <c r="C32" s="11" t="s">
        <v>12</v>
      </c>
      <c r="D32" s="11" t="n">
        <v>1</v>
      </c>
      <c r="E32" s="13"/>
      <c r="F32" s="13" t="n">
        <f aca="false">D32*E32</f>
        <v>0</v>
      </c>
    </row>
    <row r="33" customFormat="false" ht="17.9" hidden="false" customHeight="false" outlineLevel="0" collapsed="false">
      <c r="A33" s="11" t="s">
        <v>60</v>
      </c>
      <c r="B33" s="17" t="s">
        <v>61</v>
      </c>
      <c r="C33" s="11" t="s">
        <v>12</v>
      </c>
      <c r="D33" s="11" t="n">
        <v>1</v>
      </c>
      <c r="E33" s="13"/>
      <c r="F33" s="13" t="n">
        <f aca="false">D33*E33</f>
        <v>0</v>
      </c>
    </row>
    <row r="34" customFormat="false" ht="17.9" hidden="false" customHeight="false" outlineLevel="0" collapsed="false">
      <c r="A34" s="11" t="s">
        <v>62</v>
      </c>
      <c r="B34" s="17" t="s">
        <v>63</v>
      </c>
      <c r="C34" s="11" t="s">
        <v>12</v>
      </c>
      <c r="D34" s="11" t="n">
        <v>1</v>
      </c>
      <c r="E34" s="13"/>
      <c r="F34" s="13" t="n">
        <f aca="false">D34*E34</f>
        <v>0</v>
      </c>
    </row>
    <row r="35" customFormat="false" ht="34.3" hidden="false" customHeight="false" outlineLevel="0" collapsed="false">
      <c r="A35" s="11" t="s">
        <v>64</v>
      </c>
      <c r="B35" s="12" t="s">
        <v>65</v>
      </c>
      <c r="C35" s="11" t="s">
        <v>12</v>
      </c>
      <c r="D35" s="11" t="n">
        <v>1</v>
      </c>
      <c r="E35" s="13"/>
      <c r="F35" s="13" t="n">
        <f aca="false">D35*E35</f>
        <v>0</v>
      </c>
    </row>
    <row r="36" customFormat="false" ht="17.9" hidden="false" customHeight="false" outlineLevel="0" collapsed="false">
      <c r="A36" s="11" t="s">
        <v>66</v>
      </c>
      <c r="B36" s="12" t="s">
        <v>67</v>
      </c>
      <c r="C36" s="11" t="s">
        <v>12</v>
      </c>
      <c r="D36" s="11" t="n">
        <v>1</v>
      </c>
      <c r="E36" s="13"/>
      <c r="F36" s="13" t="n">
        <f aca="false">D36*E36</f>
        <v>0</v>
      </c>
    </row>
    <row r="37" customFormat="false" ht="17.9" hidden="false" customHeight="false" outlineLevel="0" collapsed="false">
      <c r="A37" s="14"/>
      <c r="B37" s="3" t="s">
        <v>68</v>
      </c>
      <c r="C37" s="14"/>
      <c r="D37" s="14"/>
      <c r="E37" s="15"/>
      <c r="F37" s="16" t="n">
        <f aca="false">SUM(F32:F36)</f>
        <v>0</v>
      </c>
    </row>
    <row r="38" customFormat="false" ht="17.9" hidden="false" customHeight="false" outlineLevel="0" collapsed="false">
      <c r="A38" s="7" t="s">
        <v>69</v>
      </c>
      <c r="B38" s="8" t="s">
        <v>70</v>
      </c>
      <c r="C38" s="9"/>
      <c r="D38" s="9"/>
      <c r="E38" s="13"/>
      <c r="F38" s="10"/>
    </row>
    <row r="39" customFormat="false" ht="35.1" hidden="false" customHeight="false" outlineLevel="0" collapsed="false">
      <c r="A39" s="11" t="s">
        <v>71</v>
      </c>
      <c r="B39" s="12" t="s">
        <v>72</v>
      </c>
      <c r="C39" s="11" t="s">
        <v>73</v>
      </c>
      <c r="D39" s="11" t="n">
        <v>4</v>
      </c>
      <c r="E39" s="13"/>
      <c r="F39" s="13" t="n">
        <f aca="false">D39*E39</f>
        <v>0</v>
      </c>
    </row>
    <row r="40" customFormat="false" ht="35.1" hidden="false" customHeight="false" outlineLevel="0" collapsed="false">
      <c r="A40" s="11" t="s">
        <v>74</v>
      </c>
      <c r="B40" s="12" t="s">
        <v>75</v>
      </c>
      <c r="C40" s="11" t="s">
        <v>73</v>
      </c>
      <c r="D40" s="11" t="n">
        <v>4</v>
      </c>
      <c r="E40" s="13"/>
      <c r="F40" s="13" t="n">
        <f aca="false">D40*E40</f>
        <v>0</v>
      </c>
    </row>
    <row r="41" customFormat="false" ht="17.9" hidden="false" customHeight="false" outlineLevel="0" collapsed="false">
      <c r="A41" s="11" t="s">
        <v>76</v>
      </c>
      <c r="B41" s="12" t="s">
        <v>77</v>
      </c>
      <c r="C41" s="11" t="s">
        <v>73</v>
      </c>
      <c r="D41" s="11" t="n">
        <v>4</v>
      </c>
      <c r="E41" s="13"/>
      <c r="F41" s="13" t="n">
        <f aca="false">D41*E41</f>
        <v>0</v>
      </c>
    </row>
    <row r="42" customFormat="false" ht="17.9" hidden="false" customHeight="false" outlineLevel="0" collapsed="false">
      <c r="A42" s="14"/>
      <c r="B42" s="3" t="s">
        <v>78</v>
      </c>
      <c r="C42" s="14"/>
      <c r="D42" s="14"/>
      <c r="E42" s="15"/>
      <c r="F42" s="16" t="n">
        <f aca="false">SUM(F39:F41)</f>
        <v>0</v>
      </c>
    </row>
    <row r="43" customFormat="false" ht="35.1" hidden="false" customHeight="false" outlineLevel="0" collapsed="false">
      <c r="A43" s="7" t="s">
        <v>79</v>
      </c>
      <c r="B43" s="8" t="s">
        <v>80</v>
      </c>
      <c r="C43" s="9"/>
      <c r="D43" s="9"/>
      <c r="E43" s="13"/>
      <c r="F43" s="10"/>
    </row>
    <row r="44" customFormat="false" ht="35.1" hidden="false" customHeight="false" outlineLevel="0" collapsed="false">
      <c r="A44" s="11" t="s">
        <v>81</v>
      </c>
      <c r="B44" s="12" t="s">
        <v>82</v>
      </c>
      <c r="C44" s="11" t="s">
        <v>83</v>
      </c>
      <c r="D44" s="11" t="s">
        <v>84</v>
      </c>
      <c r="E44" s="13"/>
      <c r="F44" s="13" t="n">
        <f aca="false">0*E44</f>
        <v>0</v>
      </c>
    </row>
    <row r="45" customFormat="false" ht="35.1" hidden="false" customHeight="false" outlineLevel="0" collapsed="false">
      <c r="A45" s="11" t="s">
        <v>85</v>
      </c>
      <c r="B45" s="12" t="s">
        <v>86</v>
      </c>
      <c r="C45" s="11" t="s">
        <v>87</v>
      </c>
      <c r="D45" s="11" t="s">
        <v>84</v>
      </c>
      <c r="E45" s="13"/>
      <c r="F45" s="13" t="n">
        <f aca="false">0*E45</f>
        <v>0</v>
      </c>
    </row>
    <row r="46" customFormat="false" ht="17.9" hidden="false" customHeight="false" outlineLevel="0" collapsed="false">
      <c r="A46" s="14"/>
      <c r="B46" s="8" t="s">
        <v>88</v>
      </c>
      <c r="C46" s="9"/>
      <c r="D46" s="9"/>
      <c r="E46" s="13"/>
      <c r="F46" s="16" t="n">
        <f aca="false">SUM(F44:F45)</f>
        <v>0</v>
      </c>
    </row>
    <row r="47" customFormat="false" ht="12.8" hidden="false" customHeight="false" outlineLevel="0" collapsed="false">
      <c r="A47" s="1"/>
      <c r="B47" s="1"/>
      <c r="C47" s="1"/>
      <c r="D47" s="1"/>
      <c r="E47" s="18"/>
      <c r="F47" s="18"/>
    </row>
    <row r="48" customFormat="false" ht="15" hidden="false" customHeight="false" outlineLevel="0" collapsed="false">
      <c r="A48" s="19"/>
      <c r="B48" s="20" t="s">
        <v>89</v>
      </c>
      <c r="C48" s="21"/>
      <c r="D48" s="21"/>
      <c r="E48" s="22"/>
      <c r="F48" s="23" t="n">
        <f aca="false">SUM(F42,F37,F30,F25,F14)</f>
        <v>0</v>
      </c>
    </row>
    <row r="49" customFormat="false" ht="15" hidden="false" customHeight="false" outlineLevel="0" collapsed="false">
      <c r="F49" s="24"/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&amp;C&amp;A</oddHeader>
    <oddFooter>&amp;CPage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56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2026-04-13T21:21:14Z</dcterms:created>
  <dc:creator/>
  <dc:description/>
  <dc:language>fr-FR</dc:language>
  <cp:lastModifiedBy/>
  <dcterms:modified xsi:type="dcterms:W3CDTF">2026-04-14T16:42:57Z</dcterms:modified>
  <cp:revision>8</cp:revision>
  <dc:subject/>
  <dc:title/>
</cp:coreProperties>
</file>